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328" activeTab="0"/>
  </bookViews>
  <sheets>
    <sheet name="JUNI 2021" sheetId="1" r:id="rId1"/>
    <sheet name="Blad1" sheetId="2" r:id="rId2"/>
    <sheet name="Blad2" sheetId="3" r:id="rId3"/>
  </sheets>
  <definedNames>
    <definedName name="_xlnm.Print_Area" localSheetId="0">'JUNI 2021'!$A$1:$E$53</definedName>
  </definedNames>
  <calcPr fullCalcOnLoad="1"/>
</workbook>
</file>

<file path=xl/sharedStrings.xml><?xml version="1.0" encoding="utf-8"?>
<sst xmlns="http://schemas.openxmlformats.org/spreadsheetml/2006/main" count="135" uniqueCount="89">
  <si>
    <t>MAANDAG</t>
  </si>
  <si>
    <t>DINSDAG</t>
  </si>
  <si>
    <t>DONDERDAG</t>
  </si>
  <si>
    <t>VRIJDAG</t>
  </si>
  <si>
    <t xml:space="preserve"> </t>
  </si>
  <si>
    <t>soep:</t>
  </si>
  <si>
    <t>TOMATENSOEP</t>
  </si>
  <si>
    <t>warm</t>
  </si>
  <si>
    <t>vegetarisch</t>
  </si>
  <si>
    <t>WORTELSOEP</t>
  </si>
  <si>
    <t xml:space="preserve">  </t>
  </si>
  <si>
    <t>Vegetarische quiche</t>
  </si>
  <si>
    <t>(1,3,7,9)</t>
  </si>
  <si>
    <t>Vegetarische loempia</t>
  </si>
  <si>
    <t>(1,3,6,7,9,14)</t>
  </si>
  <si>
    <t>Vegetarische kaasburger</t>
  </si>
  <si>
    <t>Vegetarische cordon bleu</t>
  </si>
  <si>
    <t>GROENTENSOEP</t>
  </si>
  <si>
    <t>(1,3,7,9,14)</t>
  </si>
  <si>
    <t>COURGETTESOEP</t>
  </si>
  <si>
    <t>PREISOEP</t>
  </si>
  <si>
    <t>BLOEMKOOLSOEP</t>
  </si>
  <si>
    <t>(1,9,10,14)</t>
  </si>
  <si>
    <t>(1,7,9,10,14)</t>
  </si>
  <si>
    <t>Vol au vent met champignons</t>
  </si>
  <si>
    <t>Vegetarische moussaka</t>
  </si>
  <si>
    <t>(1,3,7)</t>
  </si>
  <si>
    <t>Vegetarische worst</t>
  </si>
  <si>
    <t>(1,6,7,9,10,14)</t>
  </si>
  <si>
    <t>MENU juni 2021</t>
  </si>
  <si>
    <t xml:space="preserve">           VAKANTIE!</t>
  </si>
  <si>
    <t>SELDERSOEP</t>
  </si>
  <si>
    <t>CHAMPIGNONSOEP</t>
  </si>
  <si>
    <t>WATERKERSSOEP</t>
  </si>
  <si>
    <t>Komkommersalade en rijst</t>
  </si>
  <si>
    <t>Vegetarische vol-au-vent van quorn</t>
  </si>
  <si>
    <t>(3,6,7,10,14)</t>
  </si>
  <si>
    <t>Braadworst met witte bonen in</t>
  </si>
  <si>
    <t>(1,6,7,9,14)</t>
  </si>
  <si>
    <t>Lasagne</t>
  </si>
  <si>
    <t>Cordon bleu met champignonsaus</t>
  </si>
  <si>
    <t>Gehakballetjes in tomatensaus</t>
  </si>
  <si>
    <t>Ijsbergsalade en puree</t>
  </si>
  <si>
    <t>Vegetarische balletjes</t>
  </si>
  <si>
    <t>(1,3,6,7,10,14)</t>
  </si>
  <si>
    <t>Gehaktschotel van bloemkool</t>
  </si>
  <si>
    <t>met bechamelsaus en puree</t>
  </si>
  <si>
    <t>Gepaneerde visplankjes:</t>
  </si>
  <si>
    <t>Alaska pollak &amp; pastinaakpuree</t>
  </si>
  <si>
    <t>(1,3,4,6,7,9,10,14)</t>
  </si>
  <si>
    <t>Gemengde burger met jagerssaus</t>
  </si>
  <si>
    <t>Vegetarische steak</t>
  </si>
  <si>
    <t>(1,3,6)</t>
  </si>
  <si>
    <t>Kippengyros met champignons, tomaat</t>
  </si>
  <si>
    <t>(1,7,8,9,10,14)</t>
  </si>
  <si>
    <t>Vegetarische gyros</t>
  </si>
  <si>
    <t>Hamburger met jagerssaus</t>
  </si>
  <si>
    <t>Prinsessenboontjes &amp; natuuraardappelen</t>
  </si>
  <si>
    <t>(1,3,9,11,14)</t>
  </si>
  <si>
    <t>(3,4,6,7,9,10,14)</t>
  </si>
  <si>
    <t>Gebakken visfilet met puree</t>
  </si>
  <si>
    <t>Salade &amp; mayonaise</t>
  </si>
  <si>
    <t>erwten en wortelen</t>
  </si>
  <si>
    <t>puree</t>
  </si>
  <si>
    <t>Kalkoenrollade met vleesjus</t>
  </si>
  <si>
    <t>(1,3,7,9,10,14)</t>
  </si>
  <si>
    <t>Groentenburger</t>
  </si>
  <si>
    <t>Kippenfilet met champignonsaus</t>
  </si>
  <si>
    <t>Krieltjes</t>
  </si>
  <si>
    <t>(11,3,7,9,10,14)</t>
  </si>
  <si>
    <t>Vegetarische lasagne (ricotta/spinazie)</t>
  </si>
  <si>
    <t>Verse groentenmix &amp; natuuraardappelen</t>
  </si>
  <si>
    <t>Vegetarische Thaiburger</t>
  </si>
  <si>
    <t>Perziken</t>
  </si>
  <si>
    <t>Appelmoes &amp; gratin aardappelen</t>
  </si>
  <si>
    <t>tomatensaus en gratin aardappelen</t>
  </si>
  <si>
    <t>paprika &amp; puree</t>
  </si>
  <si>
    <t>PASTINAAKSOEP</t>
  </si>
  <si>
    <t>KERVELSOEP</t>
  </si>
  <si>
    <t>Kippenfilet met currysaus</t>
  </si>
  <si>
    <t>Braadworst met Jagersaus</t>
  </si>
  <si>
    <t>Kippennuggets met puree</t>
  </si>
  <si>
    <t>Ijsbergsalade en krieltjes</t>
  </si>
  <si>
    <t>Selder in bechamelsaus en aardappelen</t>
  </si>
  <si>
    <t>Geraspte wortelen</t>
  </si>
  <si>
    <t>(3,10,14)</t>
  </si>
  <si>
    <t xml:space="preserve">                Alle soepen bevatten de allergenen 1-7-9-14</t>
  </si>
  <si>
    <t>Vol au vent van quorn</t>
  </si>
  <si>
    <t>Facultatieve vrije dag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</si>
</sst>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mmm/yyyy"/>
    <numFmt numFmtId="183" formatCode="[$-813]dddd\ d\ mmmm\ yyyy"/>
    <numFmt numFmtId="184" formatCode="[$-813]d\ mmmm\ yyyy;@"/>
    <numFmt numFmtId="185" formatCode="&quot;Ja&quot;;&quot;Ja&quot;;&quot;Nee&quot;"/>
    <numFmt numFmtId="186" formatCode="&quot;Waar&quot;;&quot;Waar&quot;;&quot;Niet waar&quot;"/>
    <numFmt numFmtId="187" formatCode="&quot;Aan&quot;;&quot;Aan&quot;;&quot;Uit&quot;"/>
    <numFmt numFmtId="188" formatCode="[$€-2]\ #.##000_);[Red]\([$€-2]\ #.##000\)"/>
    <numFmt numFmtId="189" formatCode="&quot;Waar&quot;;&quot;Waar&quot;;&quot;Onwaar&quot;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sz val="54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184" fontId="1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54" applyFont="1" applyBorder="1" applyAlignment="1">
      <alignment horizontal="center" wrapText="1"/>
      <protection/>
    </xf>
    <xf numFmtId="0" fontId="2" fillId="0" borderId="11" xfId="0" applyFont="1" applyBorder="1" applyAlignment="1" quotePrefix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6" xfId="0" applyFont="1" applyBorder="1" applyAlignment="1" quotePrefix="1">
      <alignment horizontal="center"/>
    </xf>
    <xf numFmtId="0" fontId="42" fillId="0" borderId="0" xfId="0" applyFont="1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 quotePrefix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0" fillId="0" borderId="13" xfId="0" applyFont="1" applyBorder="1" applyAlignment="1" quotePrefix="1">
      <alignment horizontal="center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3" xfId="54" applyFont="1" applyBorder="1" applyAlignment="1">
      <alignment horizontal="center" wrapText="1"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 quotePrefix="1">
      <alignment horizontal="center"/>
    </xf>
    <xf numFmtId="0" fontId="42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Relationship Id="rId6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24</xdr:row>
      <xdr:rowOff>19050</xdr:rowOff>
    </xdr:from>
    <xdr:to>
      <xdr:col>1</xdr:col>
      <xdr:colOff>361950</xdr:colOff>
      <xdr:row>26</xdr:row>
      <xdr:rowOff>9525</xdr:rowOff>
    </xdr:to>
    <xdr:pic>
      <xdr:nvPicPr>
        <xdr:cNvPr id="1" name="Afbeelding 7" descr="Afbeeldingsresultaat voor k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229225"/>
          <a:ext cx="333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2390775</xdr:colOff>
      <xdr:row>0</xdr:row>
      <xdr:rowOff>0</xdr:rowOff>
    </xdr:from>
    <xdr:ext cx="2247900" cy="933450"/>
    <xdr:sp>
      <xdr:nvSpPr>
        <xdr:cNvPr id="2" name="Rechthoek 2"/>
        <xdr:cNvSpPr>
          <a:spLocks/>
        </xdr:cNvSpPr>
      </xdr:nvSpPr>
      <xdr:spPr>
        <a:xfrm>
          <a:off x="8601075" y="0"/>
          <a:ext cx="22479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9966"/>
              </a:solidFill>
            </a:rPr>
            <a:t>juni</a:t>
          </a:r>
        </a:p>
      </xdr:txBody>
    </xdr:sp>
    <xdr:clientData/>
  </xdr:oneCellAnchor>
  <xdr:twoCellAnchor editAs="oneCell">
    <xdr:from>
      <xdr:col>3</xdr:col>
      <xdr:colOff>104775</xdr:colOff>
      <xdr:row>35</xdr:row>
      <xdr:rowOff>38100</xdr:rowOff>
    </xdr:from>
    <xdr:to>
      <xdr:col>3</xdr:col>
      <xdr:colOff>390525</xdr:colOff>
      <xdr:row>36</xdr:row>
      <xdr:rowOff>171450</xdr:rowOff>
    </xdr:to>
    <xdr:pic>
      <xdr:nvPicPr>
        <xdr:cNvPr id="3" name="Afbeelding 13" descr="Afbeeldingsresultaat voor vark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15075" y="7353300"/>
          <a:ext cx="285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24</xdr:row>
      <xdr:rowOff>171450</xdr:rowOff>
    </xdr:from>
    <xdr:to>
      <xdr:col>4</xdr:col>
      <xdr:colOff>600075</xdr:colOff>
      <xdr:row>26</xdr:row>
      <xdr:rowOff>9525</xdr:rowOff>
    </xdr:to>
    <xdr:pic>
      <xdr:nvPicPr>
        <xdr:cNvPr id="4" name="Afbeelding 11" descr="Afbeeldingsresultaat voor v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5381625"/>
          <a:ext cx="504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14</xdr:row>
      <xdr:rowOff>19050</xdr:rowOff>
    </xdr:from>
    <xdr:to>
      <xdr:col>3</xdr:col>
      <xdr:colOff>314325</xdr:colOff>
      <xdr:row>15</xdr:row>
      <xdr:rowOff>152400</xdr:rowOff>
    </xdr:to>
    <xdr:pic>
      <xdr:nvPicPr>
        <xdr:cNvPr id="5" name="Afbeelding 13" descr="Afbeeldingsresultaat voor vark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3181350"/>
          <a:ext cx="295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34</xdr:row>
      <xdr:rowOff>76200</xdr:rowOff>
    </xdr:from>
    <xdr:to>
      <xdr:col>1</xdr:col>
      <xdr:colOff>361950</xdr:colOff>
      <xdr:row>35</xdr:row>
      <xdr:rowOff>142875</xdr:rowOff>
    </xdr:to>
    <xdr:pic>
      <xdr:nvPicPr>
        <xdr:cNvPr id="6" name="Afbeelding 33" descr="Afbeeldingsresultaat voor kO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8675" y="7200900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1647825</xdr:colOff>
      <xdr:row>44</xdr:row>
      <xdr:rowOff>57150</xdr:rowOff>
    </xdr:from>
    <xdr:to>
      <xdr:col>4</xdr:col>
      <xdr:colOff>1009650</xdr:colOff>
      <xdr:row>51</xdr:row>
      <xdr:rowOff>152400</xdr:rowOff>
    </xdr:to>
    <xdr:pic>
      <xdr:nvPicPr>
        <xdr:cNvPr id="7" name="Afbeelding 31" descr="Fotobehang Parasol en ligstoelen • Pixers® - We leven om te verander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58125" y="9096375"/>
          <a:ext cx="20574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44</xdr:row>
      <xdr:rowOff>28575</xdr:rowOff>
    </xdr:from>
    <xdr:to>
      <xdr:col>4</xdr:col>
      <xdr:colOff>1371600</xdr:colOff>
      <xdr:row>46</xdr:row>
      <xdr:rowOff>76200</xdr:rowOff>
    </xdr:to>
    <xdr:pic>
      <xdr:nvPicPr>
        <xdr:cNvPr id="8" name="Afbeelding 33" descr="zon - Podotherapie Huiss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29800" y="90678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36</xdr:row>
      <xdr:rowOff>0</xdr:rowOff>
    </xdr:from>
    <xdr:to>
      <xdr:col>1</xdr:col>
      <xdr:colOff>247650</xdr:colOff>
      <xdr:row>37</xdr:row>
      <xdr:rowOff>38100</xdr:rowOff>
    </xdr:to>
    <xdr:pic>
      <xdr:nvPicPr>
        <xdr:cNvPr id="9" name="Afbeelding 17" descr="Afbeeldingsresultaat voor vark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7505700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15</xdr:row>
      <xdr:rowOff>19050</xdr:rowOff>
    </xdr:from>
    <xdr:to>
      <xdr:col>2</xdr:col>
      <xdr:colOff>419100</xdr:colOff>
      <xdr:row>17</xdr:row>
      <xdr:rowOff>9525</xdr:rowOff>
    </xdr:to>
    <xdr:pic>
      <xdr:nvPicPr>
        <xdr:cNvPr id="10" name="Afbeelding 8" descr="Afbeeldingsresultaat voor k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3390900"/>
          <a:ext cx="371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15</xdr:row>
      <xdr:rowOff>152400</xdr:rowOff>
    </xdr:from>
    <xdr:to>
      <xdr:col>4</xdr:col>
      <xdr:colOff>762000</xdr:colOff>
      <xdr:row>17</xdr:row>
      <xdr:rowOff>85725</xdr:rowOff>
    </xdr:to>
    <xdr:pic>
      <xdr:nvPicPr>
        <xdr:cNvPr id="11" name="Afbeelding 13" descr="Afbeeldingsresultaat voor vark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3524250"/>
          <a:ext cx="295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25</xdr:row>
      <xdr:rowOff>133350</xdr:rowOff>
    </xdr:from>
    <xdr:to>
      <xdr:col>2</xdr:col>
      <xdr:colOff>342900</xdr:colOff>
      <xdr:row>27</xdr:row>
      <xdr:rowOff>104775</xdr:rowOff>
    </xdr:to>
    <xdr:pic>
      <xdr:nvPicPr>
        <xdr:cNvPr id="12" name="Afbeelding 13" descr="Afbeeldingsresultaat voor vark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5534025"/>
          <a:ext cx="295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25</xdr:row>
      <xdr:rowOff>171450</xdr:rowOff>
    </xdr:from>
    <xdr:to>
      <xdr:col>3</xdr:col>
      <xdr:colOff>371475</xdr:colOff>
      <xdr:row>27</xdr:row>
      <xdr:rowOff>142875</xdr:rowOff>
    </xdr:to>
    <xdr:pic>
      <xdr:nvPicPr>
        <xdr:cNvPr id="13" name="Afbeelding 13" descr="Afbeeldingsresultaat voor vark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5572125"/>
          <a:ext cx="295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34</xdr:row>
      <xdr:rowOff>9525</xdr:rowOff>
    </xdr:from>
    <xdr:to>
      <xdr:col>2</xdr:col>
      <xdr:colOff>352425</xdr:colOff>
      <xdr:row>36</xdr:row>
      <xdr:rowOff>0</xdr:rowOff>
    </xdr:to>
    <xdr:pic>
      <xdr:nvPicPr>
        <xdr:cNvPr id="14" name="Afbeelding 7" descr="Afbeeldingsresultaat voor k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7134225"/>
          <a:ext cx="333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37</xdr:row>
      <xdr:rowOff>28575</xdr:rowOff>
    </xdr:from>
    <xdr:to>
      <xdr:col>4</xdr:col>
      <xdr:colOff>581025</xdr:colOff>
      <xdr:row>38</xdr:row>
      <xdr:rowOff>57150</xdr:rowOff>
    </xdr:to>
    <xdr:pic>
      <xdr:nvPicPr>
        <xdr:cNvPr id="15" name="Afbeelding 11" descr="Afbeeldingsresultaat voor v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82075" y="7724775"/>
          <a:ext cx="504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45</xdr:row>
      <xdr:rowOff>114300</xdr:rowOff>
    </xdr:from>
    <xdr:to>
      <xdr:col>1</xdr:col>
      <xdr:colOff>390525</xdr:colOff>
      <xdr:row>47</xdr:row>
      <xdr:rowOff>95250</xdr:rowOff>
    </xdr:to>
    <xdr:pic>
      <xdr:nvPicPr>
        <xdr:cNvPr id="16" name="Afbeelding 7" descr="Afbeeldingsresultaat voor k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9353550"/>
          <a:ext cx="333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44</xdr:row>
      <xdr:rowOff>180975</xdr:rowOff>
    </xdr:from>
    <xdr:to>
      <xdr:col>2</xdr:col>
      <xdr:colOff>342900</xdr:colOff>
      <xdr:row>46</xdr:row>
      <xdr:rowOff>171450</xdr:rowOff>
    </xdr:to>
    <xdr:pic>
      <xdr:nvPicPr>
        <xdr:cNvPr id="17" name="Afbeelding 7" descr="Afbeeldingsresultaat voor k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9220200"/>
          <a:ext cx="333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323850</xdr:colOff>
      <xdr:row>6</xdr:row>
      <xdr:rowOff>0</xdr:rowOff>
    </xdr:to>
    <xdr:pic>
      <xdr:nvPicPr>
        <xdr:cNvPr id="18" name="Afbeelding 8" descr="Afbeeldingsresultaat voor k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4668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</xdr:row>
      <xdr:rowOff>0</xdr:rowOff>
    </xdr:from>
    <xdr:to>
      <xdr:col>4</xdr:col>
      <xdr:colOff>314325</xdr:colOff>
      <xdr:row>6</xdr:row>
      <xdr:rowOff>0</xdr:rowOff>
    </xdr:to>
    <xdr:pic>
      <xdr:nvPicPr>
        <xdr:cNvPr id="19" name="Afbeelding 8" descr="Afbeeldingsresultaat voor k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146685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19050</xdr:rowOff>
    </xdr:from>
    <xdr:to>
      <xdr:col>3</xdr:col>
      <xdr:colOff>314325</xdr:colOff>
      <xdr:row>6</xdr:row>
      <xdr:rowOff>19050</xdr:rowOff>
    </xdr:to>
    <xdr:pic>
      <xdr:nvPicPr>
        <xdr:cNvPr id="20" name="Afbeelding 13" descr="Afbeeldingsresultaat voor vark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1295400"/>
          <a:ext cx="295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11.7109375" style="2" customWidth="1"/>
    <col min="2" max="2" width="40.140625" style="2" customWidth="1"/>
    <col min="3" max="3" width="41.28125" style="2" bestFit="1" customWidth="1"/>
    <col min="4" max="4" width="40.421875" style="2" customWidth="1"/>
    <col min="5" max="5" width="38.421875" style="2" bestFit="1" customWidth="1"/>
    <col min="6" max="16384" width="8.8515625" style="2" customWidth="1"/>
  </cols>
  <sheetData>
    <row r="1" spans="1:4" ht="34.5" customHeight="1">
      <c r="A1" s="9" t="s">
        <v>4</v>
      </c>
      <c r="C1" s="54" t="s">
        <v>29</v>
      </c>
      <c r="D1" s="54"/>
    </row>
    <row r="2" spans="1:5" ht="34.5" customHeight="1" thickBot="1">
      <c r="A2" s="7"/>
      <c r="B2" s="7" t="s">
        <v>86</v>
      </c>
      <c r="C2" s="6"/>
      <c r="E2" s="8"/>
    </row>
    <row r="3" spans="1:5" ht="15.75">
      <c r="A3" s="4"/>
      <c r="B3" s="1"/>
      <c r="C3" s="1" t="s">
        <v>1</v>
      </c>
      <c r="D3" s="1" t="s">
        <v>2</v>
      </c>
      <c r="E3" s="1" t="s">
        <v>3</v>
      </c>
    </row>
    <row r="4" spans="1:5" ht="15.75" thickBot="1">
      <c r="A4" s="5"/>
      <c r="B4" s="3"/>
      <c r="C4" s="3">
        <v>44348</v>
      </c>
      <c r="D4" s="3">
        <f>SUM(C4+2)</f>
        <v>44350</v>
      </c>
      <c r="E4" s="3">
        <f>SUM(D4+1)</f>
        <v>44351</v>
      </c>
    </row>
    <row r="5" spans="1:5" ht="15">
      <c r="A5" s="35"/>
      <c r="B5" s="36"/>
      <c r="C5" s="37" t="s">
        <v>77</v>
      </c>
      <c r="D5" s="36" t="s">
        <v>78</v>
      </c>
      <c r="E5" s="36" t="s">
        <v>6</v>
      </c>
    </row>
    <row r="6" spans="1:5" ht="12.75">
      <c r="A6" s="38"/>
      <c r="B6" s="39"/>
      <c r="C6" s="40"/>
      <c r="D6" s="39"/>
      <c r="E6" s="39"/>
    </row>
    <row r="7" spans="1:5" ht="16.5">
      <c r="A7" s="38"/>
      <c r="B7" s="41"/>
      <c r="C7" s="42" t="s">
        <v>79</v>
      </c>
      <c r="D7" s="41" t="s">
        <v>80</v>
      </c>
      <c r="E7" s="41" t="s">
        <v>81</v>
      </c>
    </row>
    <row r="8" spans="1:5" ht="16.5">
      <c r="A8" s="38"/>
      <c r="B8" s="43"/>
      <c r="C8" s="44" t="s">
        <v>82</v>
      </c>
      <c r="D8" s="43" t="s">
        <v>83</v>
      </c>
      <c r="E8" s="41" t="s">
        <v>84</v>
      </c>
    </row>
    <row r="9" spans="1:5" ht="16.5">
      <c r="A9" s="38"/>
      <c r="B9" s="43"/>
      <c r="C9" s="45" t="s">
        <v>23</v>
      </c>
      <c r="D9" s="43" t="s">
        <v>14</v>
      </c>
      <c r="E9" s="46" t="s">
        <v>28</v>
      </c>
    </row>
    <row r="10" spans="1:5" ht="13.5">
      <c r="A10" s="38"/>
      <c r="B10" s="47"/>
      <c r="C10" s="48"/>
      <c r="D10" s="49"/>
      <c r="E10" s="49"/>
    </row>
    <row r="11" spans="1:5" ht="13.5">
      <c r="A11" s="38"/>
      <c r="B11" s="50"/>
      <c r="C11" s="50" t="s">
        <v>87</v>
      </c>
      <c r="D11" s="48" t="s">
        <v>27</v>
      </c>
      <c r="E11" s="51" t="s">
        <v>11</v>
      </c>
    </row>
    <row r="12" spans="1:5" ht="13.5" thickBot="1">
      <c r="A12" s="52"/>
      <c r="B12" s="53"/>
      <c r="C12" s="53" t="s">
        <v>85</v>
      </c>
      <c r="D12" s="53" t="s">
        <v>18</v>
      </c>
      <c r="E12" s="53" t="s">
        <v>12</v>
      </c>
    </row>
    <row r="13" spans="1:5" ht="15">
      <c r="A13" s="10"/>
      <c r="B13" s="1" t="s">
        <v>0</v>
      </c>
      <c r="C13" s="1" t="s">
        <v>1</v>
      </c>
      <c r="D13" s="1" t="s">
        <v>2</v>
      </c>
      <c r="E13" s="1" t="s">
        <v>3</v>
      </c>
    </row>
    <row r="14" spans="1:5" ht="15.75" thickBot="1">
      <c r="A14" s="10"/>
      <c r="B14" s="3">
        <v>44354</v>
      </c>
      <c r="C14" s="3">
        <f>SUM(B14+1)</f>
        <v>44355</v>
      </c>
      <c r="D14" s="3">
        <f>SUM(C14+2)</f>
        <v>44357</v>
      </c>
      <c r="E14" s="3">
        <f>SUM(D14+1)</f>
        <v>44358</v>
      </c>
    </row>
    <row r="15" spans="1:5" ht="16.5" customHeight="1">
      <c r="A15" s="11" t="s">
        <v>5</v>
      </c>
      <c r="B15" s="12"/>
      <c r="C15" s="13" t="s">
        <v>20</v>
      </c>
      <c r="D15" s="12" t="s">
        <v>31</v>
      </c>
      <c r="E15" s="12" t="s">
        <v>19</v>
      </c>
    </row>
    <row r="16" spans="1:5" ht="16.5" customHeight="1">
      <c r="A16" s="14"/>
      <c r="B16" s="15"/>
      <c r="C16" s="10"/>
      <c r="D16" s="15"/>
      <c r="E16" s="15"/>
    </row>
    <row r="17" spans="1:5" ht="16.5" customHeight="1">
      <c r="A17" s="14" t="s">
        <v>7</v>
      </c>
      <c r="B17" s="55" t="s">
        <v>88</v>
      </c>
      <c r="C17" s="17" t="s">
        <v>24</v>
      </c>
      <c r="D17" s="16" t="s">
        <v>37</v>
      </c>
      <c r="E17" s="16" t="s">
        <v>39</v>
      </c>
    </row>
    <row r="18" spans="1:5" ht="16.5" customHeight="1">
      <c r="A18" s="14"/>
      <c r="B18" s="18"/>
      <c r="C18" s="17" t="s">
        <v>34</v>
      </c>
      <c r="D18" s="18" t="s">
        <v>75</v>
      </c>
      <c r="E18" s="19" t="s">
        <v>26</v>
      </c>
    </row>
    <row r="19" spans="1:5" ht="16.5" customHeight="1">
      <c r="A19" s="14"/>
      <c r="B19" s="18"/>
      <c r="C19" s="20" t="s">
        <v>23</v>
      </c>
      <c r="D19" s="18" t="s">
        <v>38</v>
      </c>
      <c r="E19" s="19"/>
    </row>
    <row r="20" spans="1:5" ht="16.5" customHeight="1">
      <c r="A20" s="14"/>
      <c r="B20" s="19" t="s">
        <v>10</v>
      </c>
      <c r="C20" s="21"/>
      <c r="D20" s="22"/>
      <c r="E20" s="22"/>
    </row>
    <row r="21" spans="1:5" ht="16.5" customHeight="1">
      <c r="A21" s="14" t="s">
        <v>8</v>
      </c>
      <c r="B21" s="22"/>
      <c r="C21" s="23" t="s">
        <v>35</v>
      </c>
      <c r="D21" s="24" t="s">
        <v>27</v>
      </c>
      <c r="E21" s="24" t="s">
        <v>70</v>
      </c>
    </row>
    <row r="22" spans="1:5" ht="15" thickBot="1">
      <c r="A22" s="15"/>
      <c r="B22" s="25"/>
      <c r="C22" s="25" t="s">
        <v>36</v>
      </c>
      <c r="D22" s="25" t="s">
        <v>18</v>
      </c>
      <c r="E22" s="19" t="s">
        <v>26</v>
      </c>
    </row>
    <row r="23" spans="1:5" ht="15">
      <c r="A23" s="15"/>
      <c r="B23" s="1" t="s">
        <v>0</v>
      </c>
      <c r="C23" s="1" t="s">
        <v>1</v>
      </c>
      <c r="D23" s="1" t="s">
        <v>2</v>
      </c>
      <c r="E23" s="1" t="s">
        <v>3</v>
      </c>
    </row>
    <row r="24" spans="1:5" ht="15.75" thickBot="1">
      <c r="A24" s="15"/>
      <c r="B24" s="3">
        <f>SUM(E14+3)</f>
        <v>44361</v>
      </c>
      <c r="C24" s="3">
        <f>SUM(B24+1)</f>
        <v>44362</v>
      </c>
      <c r="D24" s="3">
        <f>SUM(C24+2)</f>
        <v>44364</v>
      </c>
      <c r="E24" s="3">
        <f>SUM(D24+1)</f>
        <v>44365</v>
      </c>
    </row>
    <row r="25" spans="1:5" ht="15" customHeight="1">
      <c r="A25" s="11" t="s">
        <v>5</v>
      </c>
      <c r="B25" s="12" t="s">
        <v>9</v>
      </c>
      <c r="C25" s="13" t="s">
        <v>21</v>
      </c>
      <c r="D25" s="12" t="s">
        <v>17</v>
      </c>
      <c r="E25" s="12" t="s">
        <v>6</v>
      </c>
    </row>
    <row r="26" spans="1:5" ht="15">
      <c r="A26" s="14"/>
      <c r="B26" s="15"/>
      <c r="C26" s="10"/>
      <c r="D26" s="15"/>
      <c r="E26" s="15"/>
    </row>
    <row r="27" spans="1:5" ht="15">
      <c r="A27" s="14" t="s">
        <v>7</v>
      </c>
      <c r="B27" s="16" t="s">
        <v>40</v>
      </c>
      <c r="C27" s="17" t="s">
        <v>41</v>
      </c>
      <c r="D27" s="16" t="s">
        <v>45</v>
      </c>
      <c r="E27" s="16" t="s">
        <v>47</v>
      </c>
    </row>
    <row r="28" spans="1:5" ht="15">
      <c r="A28" s="14"/>
      <c r="B28" s="18" t="s">
        <v>74</v>
      </c>
      <c r="C28" s="17" t="s">
        <v>42</v>
      </c>
      <c r="D28" s="18" t="s">
        <v>46</v>
      </c>
      <c r="E28" s="19" t="s">
        <v>48</v>
      </c>
    </row>
    <row r="29" spans="1:5" ht="15">
      <c r="A29" s="14"/>
      <c r="B29" s="18" t="s">
        <v>14</v>
      </c>
      <c r="C29" s="20" t="s">
        <v>28</v>
      </c>
      <c r="D29" s="18" t="s">
        <v>28</v>
      </c>
      <c r="E29" s="18" t="s">
        <v>49</v>
      </c>
    </row>
    <row r="30" spans="1:5" ht="15">
      <c r="A30" s="14"/>
      <c r="B30" s="19" t="s">
        <v>10</v>
      </c>
      <c r="C30" s="21"/>
      <c r="D30" s="22"/>
      <c r="E30" s="22"/>
    </row>
    <row r="31" spans="1:5" ht="15">
      <c r="A31" s="14" t="s">
        <v>8</v>
      </c>
      <c r="B31" s="22" t="s">
        <v>16</v>
      </c>
      <c r="C31" s="23" t="s">
        <v>43</v>
      </c>
      <c r="D31" s="24" t="s">
        <v>25</v>
      </c>
      <c r="E31" s="24" t="s">
        <v>11</v>
      </c>
    </row>
    <row r="32" spans="1:5" ht="15" customHeight="1" thickBot="1">
      <c r="A32" s="15"/>
      <c r="B32" s="18" t="s">
        <v>22</v>
      </c>
      <c r="C32" s="25" t="s">
        <v>44</v>
      </c>
      <c r="D32" s="18" t="s">
        <v>12</v>
      </c>
      <c r="E32" s="25" t="s">
        <v>12</v>
      </c>
    </row>
    <row r="33" spans="1:5" ht="15">
      <c r="A33" s="4"/>
      <c r="B33" s="1" t="s">
        <v>0</v>
      </c>
      <c r="C33" s="1" t="s">
        <v>1</v>
      </c>
      <c r="D33" s="1" t="s">
        <v>2</v>
      </c>
      <c r="E33" s="1" t="s">
        <v>3</v>
      </c>
    </row>
    <row r="34" spans="1:5" ht="15.75" thickBot="1">
      <c r="A34" s="5"/>
      <c r="B34" s="3">
        <f>SUM(E24+3)</f>
        <v>44368</v>
      </c>
      <c r="C34" s="3">
        <f>SUM(B34+1)</f>
        <v>44369</v>
      </c>
      <c r="D34" s="3">
        <f>SUM(C34+2)</f>
        <v>44371</v>
      </c>
      <c r="E34" s="3">
        <f>SUM(D34+1)</f>
        <v>44372</v>
      </c>
    </row>
    <row r="35" spans="1:5" ht="15" customHeight="1">
      <c r="A35" s="11" t="s">
        <v>5</v>
      </c>
      <c r="B35" s="12" t="s">
        <v>32</v>
      </c>
      <c r="C35" s="12" t="s">
        <v>9</v>
      </c>
      <c r="D35" s="26" t="s">
        <v>33</v>
      </c>
      <c r="E35" s="12" t="s">
        <v>17</v>
      </c>
    </row>
    <row r="36" spans="1:5" ht="15">
      <c r="A36" s="14"/>
      <c r="B36" s="15"/>
      <c r="C36" s="15"/>
      <c r="D36" s="27"/>
      <c r="E36" s="15"/>
    </row>
    <row r="37" spans="1:5" ht="15">
      <c r="A37" s="14" t="s">
        <v>7</v>
      </c>
      <c r="B37" s="16" t="s">
        <v>50</v>
      </c>
      <c r="C37" s="16" t="s">
        <v>53</v>
      </c>
      <c r="D37" s="28" t="s">
        <v>56</v>
      </c>
      <c r="E37" s="16" t="s">
        <v>60</v>
      </c>
    </row>
    <row r="38" spans="1:5" ht="15">
      <c r="A38" s="14"/>
      <c r="B38" s="16" t="s">
        <v>71</v>
      </c>
      <c r="C38" s="29" t="s">
        <v>76</v>
      </c>
      <c r="D38" s="30" t="s">
        <v>57</v>
      </c>
      <c r="E38" s="16" t="s">
        <v>61</v>
      </c>
    </row>
    <row r="39" spans="1:5" ht="15">
      <c r="A39" s="14"/>
      <c r="B39" s="18" t="s">
        <v>23</v>
      </c>
      <c r="C39" s="18" t="s">
        <v>54</v>
      </c>
      <c r="D39" s="30" t="s">
        <v>14</v>
      </c>
      <c r="E39" s="19" t="s">
        <v>59</v>
      </c>
    </row>
    <row r="40" spans="1:5" ht="15">
      <c r="A40" s="14"/>
      <c r="B40" s="19"/>
      <c r="C40" s="23"/>
      <c r="D40" s="31"/>
      <c r="E40" s="22"/>
    </row>
    <row r="41" spans="1:5" ht="15">
      <c r="A41" s="14" t="s">
        <v>8</v>
      </c>
      <c r="B41" s="23" t="s">
        <v>51</v>
      </c>
      <c r="C41" s="23" t="s">
        <v>55</v>
      </c>
      <c r="D41" s="21" t="s">
        <v>15</v>
      </c>
      <c r="E41" s="23" t="s">
        <v>13</v>
      </c>
    </row>
    <row r="42" spans="1:7" ht="15" thickBot="1">
      <c r="A42" s="32"/>
      <c r="B42" s="25" t="s">
        <v>52</v>
      </c>
      <c r="C42" s="25" t="s">
        <v>44</v>
      </c>
      <c r="D42" s="33" t="s">
        <v>58</v>
      </c>
      <c r="E42" s="25" t="s">
        <v>12</v>
      </c>
      <c r="G42" s="10"/>
    </row>
    <row r="43" spans="1:5" ht="15">
      <c r="A43" s="4"/>
      <c r="B43" s="1" t="s">
        <v>0</v>
      </c>
      <c r="C43" s="1" t="s">
        <v>1</v>
      </c>
      <c r="D43" s="1" t="s">
        <v>2</v>
      </c>
      <c r="E43" s="1" t="s">
        <v>3</v>
      </c>
    </row>
    <row r="44" spans="1:5" ht="15.75" thickBot="1">
      <c r="A44" s="5"/>
      <c r="B44" s="3">
        <f>SUM(E34+3)</f>
        <v>44375</v>
      </c>
      <c r="C44" s="3">
        <f>SUM(B44+1)</f>
        <v>44376</v>
      </c>
      <c r="D44" s="3">
        <f>SUM(C44+2)</f>
        <v>44378</v>
      </c>
      <c r="E44" s="3">
        <f>SUM(D44+1)</f>
        <v>44379</v>
      </c>
    </row>
    <row r="45" spans="1:5" ht="15.75">
      <c r="A45" s="11" t="s">
        <v>5</v>
      </c>
      <c r="B45" s="12" t="s">
        <v>21</v>
      </c>
      <c r="C45" s="12" t="s">
        <v>9</v>
      </c>
      <c r="D45" s="12"/>
      <c r="E45" s="12"/>
    </row>
    <row r="46" spans="1:5" ht="15">
      <c r="A46" s="14"/>
      <c r="B46" s="15"/>
      <c r="C46" s="15"/>
      <c r="D46" s="15"/>
      <c r="E46" s="15"/>
    </row>
    <row r="47" spans="1:5" ht="15.75">
      <c r="A47" s="14" t="s">
        <v>7</v>
      </c>
      <c r="B47" s="16" t="s">
        <v>64</v>
      </c>
      <c r="C47" s="16" t="s">
        <v>67</v>
      </c>
      <c r="D47" s="34" t="s">
        <v>30</v>
      </c>
      <c r="E47" s="16"/>
    </row>
    <row r="48" spans="1:5" ht="15">
      <c r="A48" s="14"/>
      <c r="B48" s="16" t="s">
        <v>62</v>
      </c>
      <c r="C48" s="16" t="s">
        <v>73</v>
      </c>
      <c r="D48" s="18"/>
      <c r="E48" s="16"/>
    </row>
    <row r="49" spans="1:5" ht="15">
      <c r="A49" s="14"/>
      <c r="B49" s="18" t="s">
        <v>63</v>
      </c>
      <c r="C49" s="18" t="s">
        <v>68</v>
      </c>
      <c r="D49" s="18"/>
      <c r="E49" s="19"/>
    </row>
    <row r="50" spans="1:5" ht="15">
      <c r="A50" s="14"/>
      <c r="B50" s="19" t="s">
        <v>65</v>
      </c>
      <c r="C50" s="19" t="s">
        <v>69</v>
      </c>
      <c r="D50" s="18"/>
      <c r="E50" s="19"/>
    </row>
    <row r="51" spans="1:5" ht="15.75">
      <c r="A51" s="14"/>
      <c r="B51" s="23"/>
      <c r="C51" s="23"/>
      <c r="D51" s="22"/>
      <c r="E51" s="22"/>
    </row>
    <row r="52" spans="1:5" ht="15.75">
      <c r="A52" s="14" t="s">
        <v>8</v>
      </c>
      <c r="B52" s="23" t="s">
        <v>66</v>
      </c>
      <c r="C52" s="23" t="s">
        <v>72</v>
      </c>
      <c r="D52" s="23"/>
      <c r="E52" s="24"/>
    </row>
    <row r="53" spans="1:5" ht="15" thickBot="1">
      <c r="A53" s="32"/>
      <c r="B53" s="25" t="s">
        <v>26</v>
      </c>
      <c r="C53" s="25" t="s">
        <v>52</v>
      </c>
      <c r="D53" s="25"/>
      <c r="E53" s="25"/>
    </row>
  </sheetData>
  <sheetProtection/>
  <mergeCells count="1">
    <mergeCell ref="C1:D1"/>
  </mergeCells>
  <printOptions horizontalCentered="1" verticalCentered="1"/>
  <pageMargins left="0.1968503937007874" right="0.1968503937007874" top="0" bottom="0.1968503937007874" header="0" footer="0.11811023622047245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sec2</dc:creator>
  <cp:keywords/>
  <dc:description/>
  <cp:lastModifiedBy>gebruiker</cp:lastModifiedBy>
  <cp:lastPrinted>2021-05-10T09:32:04Z</cp:lastPrinted>
  <dcterms:created xsi:type="dcterms:W3CDTF">2010-10-28T08:40:04Z</dcterms:created>
  <dcterms:modified xsi:type="dcterms:W3CDTF">2021-05-18T12:28:27Z</dcterms:modified>
  <cp:category/>
  <cp:version/>
  <cp:contentType/>
  <cp:contentStatus/>
</cp:coreProperties>
</file>